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geissler\Documents\Home\Privat\b90gruene\Kreistag\Windenergie\"/>
    </mc:Choice>
  </mc:AlternateContent>
  <xr:revisionPtr revIDLastSave="0" documentId="8_{9C646B1A-A302-4284-930E-B2C3BA42C5AA}" xr6:coauthVersionLast="47" xr6:coauthVersionMax="47" xr10:uidLastSave="{00000000-0000-0000-0000-000000000000}"/>
  <bookViews>
    <workbookView xWindow="3090" yWindow="1155" windowWidth="20625" windowHeight="10935" xr2:uid="{06DB5086-A0E8-4963-A71C-CFF6BBB7C6A8}"/>
  </bookViews>
  <sheets>
    <sheet name="tabelle2" sheetId="2" r:id="rId1"/>
    <sheet name="Sheet1" sheetId="1" r:id="rId2"/>
  </sheets>
  <definedNames>
    <definedName name="ExternalData_1" localSheetId="0" hidden="1">tabelle2!$A$1:$G$43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D19" i="2"/>
  <c r="D33" i="2"/>
  <c r="D14" i="2"/>
  <c r="D42" i="2"/>
  <c r="D23" i="2"/>
  <c r="D34" i="2"/>
  <c r="D25" i="2"/>
  <c r="D12" i="2"/>
  <c r="D43" i="2"/>
  <c r="D31" i="2"/>
  <c r="D26" i="2"/>
  <c r="D36" i="2"/>
  <c r="D11" i="2"/>
  <c r="D18" i="2"/>
  <c r="D38" i="2"/>
  <c r="D15" i="2"/>
  <c r="D9" i="2"/>
  <c r="D16" i="2"/>
  <c r="D30" i="2"/>
  <c r="D32" i="2"/>
  <c r="D35" i="2"/>
  <c r="D28" i="2"/>
  <c r="D27" i="2"/>
  <c r="D24" i="2"/>
  <c r="D17" i="2"/>
  <c r="D10" i="2"/>
  <c r="D40" i="2"/>
  <c r="D37" i="2"/>
  <c r="D21" i="2"/>
  <c r="D22" i="2"/>
  <c r="D39" i="2"/>
  <c r="D41" i="2"/>
  <c r="D29" i="2"/>
  <c r="D3" i="2"/>
  <c r="D8" i="2"/>
  <c r="D4" i="2"/>
  <c r="D6" i="2"/>
  <c r="D2" i="2"/>
  <c r="D7" i="2"/>
  <c r="D13" i="2"/>
  <c r="D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AF119D0-4686-4C1B-B482-850C0A911914}" keepAlive="1" name="Query - tabelle2" description="Connection to the 'tabelle2' query in the workbook." type="5" refreshedVersion="8" background="1" saveData="1">
    <dbPr connection="Provider=Microsoft.Mashup.OleDb.1;Data Source=$Workbook$;Location=tabelle2;Extended Properties=&quot;&quot;" command="SELECT * FROM [tabelle2]"/>
  </connection>
</connections>
</file>

<file path=xl/sharedStrings.xml><?xml version="1.0" encoding="utf-8"?>
<sst xmlns="http://schemas.openxmlformats.org/spreadsheetml/2006/main" count="125" uniqueCount="84">
  <si>
    <t xml:space="preserve">Landkreis/Stadtkreis                </t>
  </si>
  <si>
    <t xml:space="preserve"> Fläche (km²) </t>
  </si>
  <si>
    <t xml:space="preserve"> PV Zubau 2024 (kW/Einwohner) </t>
  </si>
  <si>
    <t xml:space="preserve"> Bruttozubau (MW) </t>
  </si>
  <si>
    <t xml:space="preserve"> Einwohnerzahl </t>
  </si>
  <si>
    <t>Column1</t>
  </si>
  <si>
    <t xml:space="preserve">Alb-Donau-Kreis                     </t>
  </si>
  <si>
    <t xml:space="preserve"> 1.357,2      </t>
  </si>
  <si>
    <t/>
  </si>
  <si>
    <t xml:space="preserve">Landkreis Biberach                  </t>
  </si>
  <si>
    <t xml:space="preserve"> 1.409,7      </t>
  </si>
  <si>
    <t xml:space="preserve">Bodenseekreis                       </t>
  </si>
  <si>
    <t xml:space="preserve"> 664,8        </t>
  </si>
  <si>
    <t xml:space="preserve">Landkreis Böblingen                 </t>
  </si>
  <si>
    <t xml:space="preserve"> 617,8        </t>
  </si>
  <si>
    <t xml:space="preserve">Landkreis Breisgau-Hochschwarzwald  </t>
  </si>
  <si>
    <t xml:space="preserve"> 1.378,4      </t>
  </si>
  <si>
    <t xml:space="preserve">Landkreis Calw                      </t>
  </si>
  <si>
    <t xml:space="preserve"> 797,4        </t>
  </si>
  <si>
    <t xml:space="preserve">Landkreis Emmendingen               </t>
  </si>
  <si>
    <t xml:space="preserve"> 679,4        </t>
  </si>
  <si>
    <t xml:space="preserve">Enzkreis                            </t>
  </si>
  <si>
    <t xml:space="preserve"> 573,8        </t>
  </si>
  <si>
    <t xml:space="preserve">Landkreis Esslingen                 </t>
  </si>
  <si>
    <t xml:space="preserve"> 641,5        </t>
  </si>
  <si>
    <t xml:space="preserve">Landkreis Freudenstadt              </t>
  </si>
  <si>
    <t xml:space="preserve"> 870,6        </t>
  </si>
  <si>
    <t xml:space="preserve">Landkreis Göppingen                 </t>
  </si>
  <si>
    <t xml:space="preserve"> 642,3        </t>
  </si>
  <si>
    <t xml:space="preserve">Landkreis Heilbronn                 </t>
  </si>
  <si>
    <t xml:space="preserve"> 1.099,8      </t>
  </si>
  <si>
    <t xml:space="preserve">Hohenlohekreis                      </t>
  </si>
  <si>
    <t xml:space="preserve"> 776,7        </t>
  </si>
  <si>
    <t xml:space="preserve">Landkreis Karlsruhe                 </t>
  </si>
  <si>
    <t xml:space="preserve"> 1.084,9      </t>
  </si>
  <si>
    <t xml:space="preserve">Landkreis Konstanz                  </t>
  </si>
  <si>
    <t xml:space="preserve"> 817,9        </t>
  </si>
  <si>
    <t xml:space="preserve">Landkreis Lörrach                   </t>
  </si>
  <si>
    <t xml:space="preserve"> 806,8        </t>
  </si>
  <si>
    <t xml:space="preserve">Landkreis Ludwigsburg               </t>
  </si>
  <si>
    <t xml:space="preserve"> 687,2        </t>
  </si>
  <si>
    <t xml:space="preserve">Main-Tauber-Kreis                   </t>
  </si>
  <si>
    <t xml:space="preserve"> 1.321,4      </t>
  </si>
  <si>
    <t xml:space="preserve">Neckar-Odenwald-Kreis               </t>
  </si>
  <si>
    <t xml:space="preserve"> 1.126,3      </t>
  </si>
  <si>
    <t xml:space="preserve">Ortenaukreis                        </t>
  </si>
  <si>
    <t xml:space="preserve"> 1.840,0      </t>
  </si>
  <si>
    <t xml:space="preserve">Ostalbkreis                         </t>
  </si>
  <si>
    <t xml:space="preserve"> 1.511,5      </t>
  </si>
  <si>
    <t xml:space="preserve">Landkreis Rastatt                   </t>
  </si>
  <si>
    <t xml:space="preserve"> 738,8        </t>
  </si>
  <si>
    <t xml:space="preserve">Landkreis Ravensburg                </t>
  </si>
  <si>
    <t xml:space="preserve"> 1.631,9      </t>
  </si>
  <si>
    <t xml:space="preserve">Rems-Murr-Kreis                     </t>
  </si>
  <si>
    <t xml:space="preserve"> 858,1        </t>
  </si>
  <si>
    <t xml:space="preserve">Landkreis Reutlingen                </t>
  </si>
  <si>
    <t xml:space="preserve"> 1.094,4      </t>
  </si>
  <si>
    <t xml:space="preserve">Rhein-Neckar-Kreis                  </t>
  </si>
  <si>
    <t xml:space="preserve"> 1.062,7      </t>
  </si>
  <si>
    <t xml:space="preserve">Landkreis Rottweil                  </t>
  </si>
  <si>
    <t xml:space="preserve"> 769,4        </t>
  </si>
  <si>
    <t xml:space="preserve">Landkreis Schwäbisch Hall           </t>
  </si>
  <si>
    <t xml:space="preserve"> 1.484,8      </t>
  </si>
  <si>
    <t xml:space="preserve">Schwarzwald-Baar-Kreis              </t>
  </si>
  <si>
    <t xml:space="preserve"> 1.025,0      </t>
  </si>
  <si>
    <t xml:space="preserve">Landkreis Sigmaringen               </t>
  </si>
  <si>
    <t xml:space="preserve"> 1.204,4      </t>
  </si>
  <si>
    <t xml:space="preserve">Landkreis Tübingen                  </t>
  </si>
  <si>
    <t xml:space="preserve"> 519,2        </t>
  </si>
  <si>
    <t xml:space="preserve">Landkreis Tuttlingen                </t>
  </si>
  <si>
    <t xml:space="preserve"> 734,4        </t>
  </si>
  <si>
    <t xml:space="preserve">Landkreis Waldshut                 </t>
  </si>
  <si>
    <t xml:space="preserve"> 1.131,5      </t>
  </si>
  <si>
    <t xml:space="preserve">Landkreis Zollernalbkreis          </t>
  </si>
  <si>
    <t xml:space="preserve"> 917,0        </t>
  </si>
  <si>
    <t xml:space="preserve">Baden-Baden (Stadtkreis)            </t>
  </si>
  <si>
    <t xml:space="preserve">Freiburg im Breisgau (Stadtkreis)   </t>
  </si>
  <si>
    <t xml:space="preserve">Heidelberg (Stadtkreis)             </t>
  </si>
  <si>
    <t xml:space="preserve">Heilbronn (Stadtkreis)              </t>
  </si>
  <si>
    <t xml:space="preserve">Karlsruhe (Stadtkreis)              </t>
  </si>
  <si>
    <t xml:space="preserve">Mannheim (Stadtkreis)               </t>
  </si>
  <si>
    <t xml:space="preserve">Pforzheim (Stadtkreis)              </t>
  </si>
  <si>
    <t xml:space="preserve">Stuttgart (Stadtkreis)              </t>
  </si>
  <si>
    <t>PV Zubau 2024 (kW / qkm)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</si>
</sst>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0" fillId="2" borderId="0" xfId="0" applyNumberFormat="1" applyFill="1"/>
    <xf numFmtId="0" fontId="0" fillId="2" borderId="0" xfId="0" applyFill="1"/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0" fillId="2" borderId="0" xfId="0" applyNumberFormat="1" applyFill="1" applyAlignment="1">
      <alignment horizontal="right"/>
    </xf>
  </cellXfs>
  <cellStyles count="1">
    <cellStyle name="Normal" xfId="0" builtinId="0"/>
  </cellStyles>
  <dxfs count="4"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B554444-142B-44EE-9150-DE4ECC3C4ABB}" autoFormatId="16" applyNumberFormats="0" applyBorderFormats="0" applyFontFormats="0" applyPatternFormats="0" applyAlignmentFormats="0" applyWidthHeightFormats="0">
  <queryTableRefresh nextId="8">
    <queryTableFields count="7">
      <queryTableField id="1" name="Landkreis/Stadtkreis                " tableColumnId="1"/>
      <queryTableField id="2" name=" Fläche (km²) " tableColumnId="2"/>
      <queryTableField id="3" name=" PV Zubau 2024 (kW/Einwohner) " tableColumnId="3"/>
      <queryTableField id="7" dataBound="0" tableColumnId="7"/>
      <queryTableField id="4" name=" Bruttozubau (MW) " tableColumnId="4"/>
      <queryTableField id="5" name=" Einwohnerzahl " tableColumnId="5"/>
      <queryTableField id="6" name="Column1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B836C3-CF49-479F-A3F0-6155B06DBEB3}" name="tabelle2" displayName="tabelle2" ref="A1:G43" tableType="queryTable" totalsRowShown="0">
  <autoFilter ref="A1:G43" xr:uid="{ABB836C3-CF49-479F-A3F0-6155B06DBEB3}"/>
  <sortState xmlns:xlrd2="http://schemas.microsoft.com/office/spreadsheetml/2017/richdata2" ref="A2:G43">
    <sortCondition descending="1" ref="D1:D43"/>
  </sortState>
  <tableColumns count="7">
    <tableColumn id="1" xr3:uid="{D2A271F6-5B9D-4DB9-B116-8A602DFC4EF4}" uniqueName="1" name="Landkreis/Stadtkreis                " queryTableFieldId="1" dataDxfId="1"/>
    <tableColumn id="2" xr3:uid="{2FE4D769-4210-41B6-8600-365EA181B4BB}" uniqueName="2" name=" Fläche (km²) " queryTableFieldId="2" dataDxfId="0"/>
    <tableColumn id="3" xr3:uid="{C135929B-F829-48D7-8E94-2C30FCEDEC3C}" uniqueName="3" name=" PV Zubau 2024 (kW/Einwohner) " queryTableFieldId="3"/>
    <tableColumn id="7" xr3:uid="{8CFD2C20-CB5F-4DFB-971C-0BA849A94FBC}" uniqueName="7" name="PV Zubau 2024 (kW / qkm)" queryTableFieldId="7" dataDxfId="2">
      <calculatedColumnFormula>1000*E2/B2</calculatedColumnFormula>
    </tableColumn>
    <tableColumn id="4" xr3:uid="{15752274-027F-4B51-B2AC-0CAE704A990D}" uniqueName="4" name=" Bruttozubau (MW) " queryTableFieldId="4"/>
    <tableColumn id="5" xr3:uid="{062EA9DA-3ED7-4380-A0BB-7767C8FFD16B}" uniqueName="5" name=" Einwohnerzahl " queryTableFieldId="5"/>
    <tableColumn id="6" xr3:uid="{0621B710-7488-48D9-844F-597D300011BA}" uniqueName="6" name="Column1" queryTableFieldId="6" dataDxf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E3544-8061-455E-813A-9584E273225A}">
  <dimension ref="A1:G43"/>
  <sheetViews>
    <sheetView tabSelected="1" workbookViewId="0">
      <selection activeCell="B1" sqref="B1:B1048576"/>
    </sheetView>
  </sheetViews>
  <sheetFormatPr defaultRowHeight="15" x14ac:dyDescent="0.25"/>
  <cols>
    <col min="1" max="1" width="36.28515625" bestFit="1" customWidth="1"/>
    <col min="2" max="2" width="15.42578125" style="4" bestFit="1" customWidth="1"/>
    <col min="3" max="3" width="32.42578125" bestFit="1" customWidth="1"/>
    <col min="4" max="4" width="32.42578125" customWidth="1"/>
    <col min="5" max="5" width="20.5703125" bestFit="1" customWidth="1"/>
    <col min="6" max="6" width="17.42578125" bestFit="1" customWidth="1"/>
    <col min="7" max="7" width="11.42578125" bestFit="1" customWidth="1"/>
  </cols>
  <sheetData>
    <row r="1" spans="1:7" x14ac:dyDescent="0.25">
      <c r="A1" t="s">
        <v>0</v>
      </c>
      <c r="B1" s="4" t="s">
        <v>1</v>
      </c>
      <c r="C1" t="s">
        <v>2</v>
      </c>
      <c r="D1" t="s">
        <v>83</v>
      </c>
      <c r="E1" t="s">
        <v>3</v>
      </c>
      <c r="F1" t="s">
        <v>4</v>
      </c>
      <c r="G1" t="s">
        <v>5</v>
      </c>
    </row>
    <row r="2" spans="1:7" x14ac:dyDescent="0.25">
      <c r="A2" s="1" t="s">
        <v>79</v>
      </c>
      <c r="B2" s="5">
        <v>17.341999999999999</v>
      </c>
      <c r="C2">
        <v>8.74616E-2</v>
      </c>
      <c r="D2">
        <f>1000*E2/B2</f>
        <v>1556.9138507669243</v>
      </c>
      <c r="E2">
        <v>27</v>
      </c>
      <c r="F2">
        <v>308707</v>
      </c>
      <c r="G2" s="1" t="s">
        <v>8</v>
      </c>
    </row>
    <row r="3" spans="1:7" x14ac:dyDescent="0.25">
      <c r="A3" s="1" t="s">
        <v>75</v>
      </c>
      <c r="B3" s="5">
        <v>14.019</v>
      </c>
      <c r="C3">
        <v>8.7680800000000003E-2</v>
      </c>
      <c r="D3">
        <f>1000*E3/B3</f>
        <v>356.65882017262288</v>
      </c>
      <c r="E3">
        <v>5</v>
      </c>
      <c r="F3">
        <v>57025</v>
      </c>
      <c r="G3" s="1" t="s">
        <v>8</v>
      </c>
    </row>
    <row r="4" spans="1:7" x14ac:dyDescent="0.25">
      <c r="A4" s="1" t="s">
        <v>77</v>
      </c>
      <c r="B4" s="5">
        <v>108.83</v>
      </c>
      <c r="C4">
        <v>0.1946686</v>
      </c>
      <c r="D4">
        <f>1000*E4/B4</f>
        <v>284.84792796104017</v>
      </c>
      <c r="E4">
        <v>31</v>
      </c>
      <c r="F4">
        <v>159245</v>
      </c>
      <c r="G4" s="1" t="s">
        <v>8</v>
      </c>
    </row>
    <row r="5" spans="1:7" x14ac:dyDescent="0.25">
      <c r="A5" s="1" t="s">
        <v>82</v>
      </c>
      <c r="B5" s="5">
        <v>207.4</v>
      </c>
      <c r="C5">
        <v>4.2663100000000002E-2</v>
      </c>
      <c r="D5">
        <f>1000*E5/B5</f>
        <v>130.18322082931533</v>
      </c>
      <c r="E5">
        <v>27</v>
      </c>
      <c r="F5">
        <v>632865</v>
      </c>
      <c r="G5" s="1" t="s">
        <v>8</v>
      </c>
    </row>
    <row r="6" spans="1:7" x14ac:dyDescent="0.25">
      <c r="A6" s="1" t="s">
        <v>78</v>
      </c>
      <c r="B6" s="5">
        <v>99.88</v>
      </c>
      <c r="C6">
        <v>0.1012982</v>
      </c>
      <c r="D6">
        <f>1000*E6/B6</f>
        <v>130.15618742490989</v>
      </c>
      <c r="E6">
        <v>13</v>
      </c>
      <c r="F6">
        <v>128334</v>
      </c>
      <c r="G6" s="1" t="s">
        <v>8</v>
      </c>
    </row>
    <row r="7" spans="1:7" x14ac:dyDescent="0.25">
      <c r="A7" s="1" t="s">
        <v>80</v>
      </c>
      <c r="B7" s="5">
        <v>145</v>
      </c>
      <c r="C7">
        <v>5.7042500000000003E-2</v>
      </c>
      <c r="D7">
        <f>1000*E7/B7</f>
        <v>124.13793103448276</v>
      </c>
      <c r="E7">
        <v>18</v>
      </c>
      <c r="F7">
        <v>315554</v>
      </c>
      <c r="G7" s="1" t="s">
        <v>8</v>
      </c>
    </row>
    <row r="8" spans="1:7" x14ac:dyDescent="0.25">
      <c r="A8" s="1" t="s">
        <v>76</v>
      </c>
      <c r="B8" s="5">
        <v>153.04</v>
      </c>
      <c r="C8">
        <v>7.1991200000000005E-2</v>
      </c>
      <c r="D8">
        <f>1000*E8/B8</f>
        <v>111.08207004704653</v>
      </c>
      <c r="E8">
        <v>17</v>
      </c>
      <c r="F8">
        <v>236140</v>
      </c>
      <c r="G8" s="1" t="s">
        <v>8</v>
      </c>
    </row>
    <row r="9" spans="1:7" x14ac:dyDescent="0.25">
      <c r="A9" s="1" t="s">
        <v>41</v>
      </c>
      <c r="B9" s="5" t="s">
        <v>42</v>
      </c>
      <c r="C9">
        <v>0.93509960000000003</v>
      </c>
      <c r="D9">
        <f>1000*E9/B9</f>
        <v>95.353413046768566</v>
      </c>
      <c r="E9">
        <v>126</v>
      </c>
      <c r="F9">
        <v>134745</v>
      </c>
      <c r="G9" s="1" t="s">
        <v>8</v>
      </c>
    </row>
    <row r="10" spans="1:7" x14ac:dyDescent="0.25">
      <c r="A10" s="1" t="s">
        <v>59</v>
      </c>
      <c r="B10" s="5" t="s">
        <v>60</v>
      </c>
      <c r="C10">
        <v>0.4909077</v>
      </c>
      <c r="D10">
        <f>1000*E10/B10</f>
        <v>90.979984403431246</v>
      </c>
      <c r="E10">
        <v>70</v>
      </c>
      <c r="F10">
        <v>142593</v>
      </c>
      <c r="G10" s="1" t="s">
        <v>8</v>
      </c>
    </row>
    <row r="11" spans="1:7" x14ac:dyDescent="0.25">
      <c r="A11" s="1" t="s">
        <v>33</v>
      </c>
      <c r="B11" s="5" t="s">
        <v>34</v>
      </c>
      <c r="C11">
        <v>0.2115409</v>
      </c>
      <c r="D11">
        <f>1000*E11/B11</f>
        <v>88.487418195225359</v>
      </c>
      <c r="E11">
        <v>96</v>
      </c>
      <c r="F11">
        <v>453813</v>
      </c>
      <c r="G11" s="1" t="s">
        <v>8</v>
      </c>
    </row>
    <row r="12" spans="1:7" x14ac:dyDescent="0.25">
      <c r="A12" s="1" t="s">
        <v>23</v>
      </c>
      <c r="B12" s="5" t="s">
        <v>24</v>
      </c>
      <c r="C12">
        <v>9.8107100000000003E-2</v>
      </c>
      <c r="D12">
        <f>1000*E12/B12</f>
        <v>82.61886204208885</v>
      </c>
      <c r="E12">
        <v>53</v>
      </c>
      <c r="F12">
        <v>540226</v>
      </c>
      <c r="G12" s="1" t="s">
        <v>8</v>
      </c>
    </row>
    <row r="13" spans="1:7" x14ac:dyDescent="0.25">
      <c r="A13" s="1" t="s">
        <v>81</v>
      </c>
      <c r="B13" s="5">
        <v>98.03</v>
      </c>
      <c r="C13">
        <v>6.2573799999999999E-2</v>
      </c>
      <c r="D13">
        <f>1000*E13/B13</f>
        <v>81.607671121085374</v>
      </c>
      <c r="E13">
        <v>8</v>
      </c>
      <c r="F13">
        <v>127849</v>
      </c>
      <c r="G13" s="1" t="s">
        <v>8</v>
      </c>
    </row>
    <row r="14" spans="1:7" x14ac:dyDescent="0.25">
      <c r="A14" s="1" t="s">
        <v>13</v>
      </c>
      <c r="B14" s="5" t="s">
        <v>14</v>
      </c>
      <c r="C14">
        <v>0.1133218</v>
      </c>
      <c r="D14">
        <f>1000*E14/B14</f>
        <v>79.313693752023312</v>
      </c>
      <c r="E14">
        <v>49</v>
      </c>
      <c r="F14">
        <v>432397</v>
      </c>
      <c r="G14" s="1" t="s">
        <v>8</v>
      </c>
    </row>
    <row r="15" spans="1:7" x14ac:dyDescent="0.25">
      <c r="A15" s="1" t="s">
        <v>39</v>
      </c>
      <c r="B15" s="5" t="s">
        <v>40</v>
      </c>
      <c r="C15">
        <v>9.7994600000000001E-2</v>
      </c>
      <c r="D15">
        <f>1000*E15/B15</f>
        <v>78.579743888242135</v>
      </c>
      <c r="E15">
        <v>54</v>
      </c>
      <c r="F15">
        <v>551051</v>
      </c>
      <c r="G15" s="1" t="s">
        <v>8</v>
      </c>
    </row>
    <row r="16" spans="1:7" x14ac:dyDescent="0.25">
      <c r="A16" s="1" t="s">
        <v>43</v>
      </c>
      <c r="B16" s="5" t="s">
        <v>44</v>
      </c>
      <c r="C16">
        <v>0.59109370000000006</v>
      </c>
      <c r="D16">
        <f>1000*E16/B16</f>
        <v>76.356210601083191</v>
      </c>
      <c r="E16">
        <v>86</v>
      </c>
      <c r="F16">
        <v>145493</v>
      </c>
      <c r="G16" s="1" t="s">
        <v>8</v>
      </c>
    </row>
    <row r="17" spans="1:7" x14ac:dyDescent="0.25">
      <c r="A17" s="2" t="s">
        <v>57</v>
      </c>
      <c r="B17" s="6" t="s">
        <v>58</v>
      </c>
      <c r="C17" s="3">
        <v>0.14405280000000001</v>
      </c>
      <c r="D17" s="3">
        <f>1000*E17/B17</f>
        <v>75.279947304036881</v>
      </c>
      <c r="E17" s="3">
        <v>80</v>
      </c>
      <c r="F17" s="3">
        <v>555352</v>
      </c>
      <c r="G17" s="2" t="s">
        <v>8</v>
      </c>
    </row>
    <row r="18" spans="1:7" x14ac:dyDescent="0.25">
      <c r="A18" s="1" t="s">
        <v>35</v>
      </c>
      <c r="B18" s="5" t="s">
        <v>36</v>
      </c>
      <c r="C18">
        <v>0.2050805</v>
      </c>
      <c r="D18">
        <f>1000*E18/B18</f>
        <v>73.358601296001964</v>
      </c>
      <c r="E18">
        <v>60</v>
      </c>
      <c r="F18">
        <v>292568</v>
      </c>
      <c r="G18" s="1" t="s">
        <v>8</v>
      </c>
    </row>
    <row r="19" spans="1:7" x14ac:dyDescent="0.25">
      <c r="A19" s="1" t="s">
        <v>9</v>
      </c>
      <c r="B19" s="5" t="s">
        <v>10</v>
      </c>
      <c r="C19">
        <v>0.48907329999999999</v>
      </c>
      <c r="D19">
        <f>1000*E19/B19</f>
        <v>71.646449599205496</v>
      </c>
      <c r="E19">
        <v>101</v>
      </c>
      <c r="F19">
        <v>206513</v>
      </c>
      <c r="G19" s="1" t="s">
        <v>8</v>
      </c>
    </row>
    <row r="20" spans="1:7" x14ac:dyDescent="0.25">
      <c r="A20" s="1" t="s">
        <v>6</v>
      </c>
      <c r="B20" s="5" t="s">
        <v>7</v>
      </c>
      <c r="C20">
        <v>0.46919139999999998</v>
      </c>
      <c r="D20">
        <f>1000*E20/B20</f>
        <v>69.997052755673437</v>
      </c>
      <c r="E20">
        <v>95</v>
      </c>
      <c r="F20">
        <v>202476</v>
      </c>
      <c r="G20" s="1" t="s">
        <v>8</v>
      </c>
    </row>
    <row r="21" spans="1:7" x14ac:dyDescent="0.25">
      <c r="A21" s="1" t="s">
        <v>65</v>
      </c>
      <c r="B21" s="5" t="s">
        <v>66</v>
      </c>
      <c r="C21">
        <v>0.59681450000000003</v>
      </c>
      <c r="D21">
        <f>1000*E21/B21</f>
        <v>66.423115244104949</v>
      </c>
      <c r="E21">
        <v>80</v>
      </c>
      <c r="F21">
        <v>134045</v>
      </c>
      <c r="G21" s="1" t="s">
        <v>8</v>
      </c>
    </row>
    <row r="22" spans="1:7" x14ac:dyDescent="0.25">
      <c r="A22" s="1" t="s">
        <v>67</v>
      </c>
      <c r="B22" s="5" t="s">
        <v>68</v>
      </c>
      <c r="C22">
        <v>0.14604619999999999</v>
      </c>
      <c r="D22">
        <f>1000*E22/B22</f>
        <v>65.485362095531585</v>
      </c>
      <c r="E22">
        <v>34</v>
      </c>
      <c r="F22">
        <v>232803</v>
      </c>
      <c r="G22" s="1" t="s">
        <v>8</v>
      </c>
    </row>
    <row r="23" spans="1:7" x14ac:dyDescent="0.25">
      <c r="A23" s="1" t="s">
        <v>17</v>
      </c>
      <c r="B23" s="5" t="s">
        <v>18</v>
      </c>
      <c r="C23">
        <v>0.31930639999999999</v>
      </c>
      <c r="D23">
        <f>1000*E23/B23</f>
        <v>65.211938801103585</v>
      </c>
      <c r="E23">
        <v>52</v>
      </c>
      <c r="F23">
        <v>162853</v>
      </c>
      <c r="G23" s="1" t="s">
        <v>8</v>
      </c>
    </row>
    <row r="24" spans="1:7" x14ac:dyDescent="0.25">
      <c r="A24" s="1" t="s">
        <v>55</v>
      </c>
      <c r="B24" s="5" t="s">
        <v>56</v>
      </c>
      <c r="C24">
        <v>0.2365476</v>
      </c>
      <c r="D24">
        <f>1000*E24/B24</f>
        <v>63.048245614035082</v>
      </c>
      <c r="E24">
        <v>69</v>
      </c>
      <c r="F24">
        <v>291696</v>
      </c>
      <c r="G24" s="1" t="s">
        <v>8</v>
      </c>
    </row>
    <row r="25" spans="1:7" x14ac:dyDescent="0.25">
      <c r="A25" s="1" t="s">
        <v>21</v>
      </c>
      <c r="B25" s="5" t="s">
        <v>22</v>
      </c>
      <c r="C25">
        <v>0.17280880000000001</v>
      </c>
      <c r="D25">
        <f>1000*E25/B25</f>
        <v>60.996863018473341</v>
      </c>
      <c r="E25">
        <v>35</v>
      </c>
      <c r="F25">
        <v>202536</v>
      </c>
      <c r="G25" s="1" t="s">
        <v>8</v>
      </c>
    </row>
    <row r="26" spans="1:7" x14ac:dyDescent="0.25">
      <c r="A26" s="1" t="s">
        <v>29</v>
      </c>
      <c r="B26" s="5" t="s">
        <v>30</v>
      </c>
      <c r="C26">
        <v>0.17832729999999999</v>
      </c>
      <c r="D26">
        <f>1000*E26/B26</f>
        <v>57.283142389525374</v>
      </c>
      <c r="E26">
        <v>63</v>
      </c>
      <c r="F26">
        <v>353283</v>
      </c>
      <c r="G26" s="1" t="s">
        <v>8</v>
      </c>
    </row>
    <row r="27" spans="1:7" s="3" customFormat="1" x14ac:dyDescent="0.25">
      <c r="A27" s="1" t="s">
        <v>53</v>
      </c>
      <c r="B27" s="5" t="s">
        <v>54</v>
      </c>
      <c r="C27">
        <v>0.1086255</v>
      </c>
      <c r="D27">
        <f>1000*E27/B27</f>
        <v>55.937536417666934</v>
      </c>
      <c r="E27">
        <v>48</v>
      </c>
      <c r="F27">
        <v>441885</v>
      </c>
      <c r="G27" s="1" t="s">
        <v>8</v>
      </c>
    </row>
    <row r="28" spans="1:7" x14ac:dyDescent="0.25">
      <c r="A28" s="1" t="s">
        <v>51</v>
      </c>
      <c r="B28" s="5" t="s">
        <v>52</v>
      </c>
      <c r="C28">
        <v>0.31281039999999999</v>
      </c>
      <c r="D28">
        <f>1000*E28/B28</f>
        <v>55.76322078558735</v>
      </c>
      <c r="E28">
        <v>91</v>
      </c>
      <c r="F28">
        <v>290911</v>
      </c>
      <c r="G28" s="1" t="s">
        <v>8</v>
      </c>
    </row>
    <row r="29" spans="1:7" x14ac:dyDescent="0.25">
      <c r="A29" s="1" t="s">
        <v>73</v>
      </c>
      <c r="B29" s="5" t="s">
        <v>74</v>
      </c>
      <c r="C29">
        <v>0.2328771</v>
      </c>
      <c r="D29">
        <f>1000*E29/B29</f>
        <v>49.07306434023991</v>
      </c>
      <c r="E29">
        <v>45</v>
      </c>
      <c r="F29">
        <v>193235</v>
      </c>
      <c r="G29" s="1" t="s">
        <v>8</v>
      </c>
    </row>
    <row r="30" spans="1:7" x14ac:dyDescent="0.25">
      <c r="A30" s="1" t="s">
        <v>45</v>
      </c>
      <c r="B30" s="5" t="s">
        <v>46</v>
      </c>
      <c r="C30">
        <v>0.1957709</v>
      </c>
      <c r="D30">
        <f>1000*E30/B30</f>
        <v>48.369565217391305</v>
      </c>
      <c r="E30">
        <v>89</v>
      </c>
      <c r="F30">
        <v>454613</v>
      </c>
      <c r="G30" s="1" t="s">
        <v>8</v>
      </c>
    </row>
    <row r="31" spans="1:7" x14ac:dyDescent="0.25">
      <c r="A31" s="1" t="s">
        <v>27</v>
      </c>
      <c r="B31" s="5" t="s">
        <v>28</v>
      </c>
      <c r="C31">
        <v>0.1183852</v>
      </c>
      <c r="D31">
        <f>1000*E31/B31</f>
        <v>48.264051066479844</v>
      </c>
      <c r="E31">
        <v>31</v>
      </c>
      <c r="F31">
        <v>261857</v>
      </c>
      <c r="G31" s="1" t="s">
        <v>8</v>
      </c>
    </row>
    <row r="32" spans="1:7" x14ac:dyDescent="0.25">
      <c r="A32" s="1" t="s">
        <v>47</v>
      </c>
      <c r="B32" s="5" t="s">
        <v>48</v>
      </c>
      <c r="C32">
        <v>0.22525980000000001</v>
      </c>
      <c r="D32">
        <f>1000*E32/B32</f>
        <v>47.63479986768111</v>
      </c>
      <c r="E32">
        <v>72</v>
      </c>
      <c r="F32">
        <v>319631</v>
      </c>
      <c r="G32" s="1" t="s">
        <v>8</v>
      </c>
    </row>
    <row r="33" spans="1:7" x14ac:dyDescent="0.25">
      <c r="A33" s="1" t="s">
        <v>11</v>
      </c>
      <c r="B33" s="5" t="s">
        <v>12</v>
      </c>
      <c r="C33">
        <v>0.13919319999999999</v>
      </c>
      <c r="D33">
        <f>1000*E33/B33</f>
        <v>46.63056558363418</v>
      </c>
      <c r="E33">
        <v>31</v>
      </c>
      <c r="F33">
        <v>222712</v>
      </c>
      <c r="G33" s="1" t="s">
        <v>8</v>
      </c>
    </row>
    <row r="34" spans="1:7" x14ac:dyDescent="0.25">
      <c r="A34" s="1" t="s">
        <v>19</v>
      </c>
      <c r="B34" s="5" t="s">
        <v>20</v>
      </c>
      <c r="C34">
        <v>0.1812908</v>
      </c>
      <c r="D34">
        <f>1000*E34/B34</f>
        <v>45.628495731527821</v>
      </c>
      <c r="E34">
        <v>31</v>
      </c>
      <c r="F34">
        <v>170996</v>
      </c>
      <c r="G34" s="1" t="s">
        <v>8</v>
      </c>
    </row>
    <row r="35" spans="1:7" x14ac:dyDescent="0.25">
      <c r="A35" s="1" t="s">
        <v>49</v>
      </c>
      <c r="B35" s="5" t="s">
        <v>50</v>
      </c>
      <c r="C35">
        <v>0.1404369</v>
      </c>
      <c r="D35">
        <f>1000*E35/B35</f>
        <v>44.667027612344341</v>
      </c>
      <c r="E35">
        <v>33</v>
      </c>
      <c r="F35">
        <v>234981</v>
      </c>
      <c r="G35" s="1" t="s">
        <v>8</v>
      </c>
    </row>
    <row r="36" spans="1:7" x14ac:dyDescent="0.25">
      <c r="A36" s="1" t="s">
        <v>31</v>
      </c>
      <c r="B36" s="5" t="s">
        <v>32</v>
      </c>
      <c r="C36">
        <v>0.26072669999999998</v>
      </c>
      <c r="D36">
        <f>1000*E36/B36</f>
        <v>38.624951718810351</v>
      </c>
      <c r="E36">
        <v>30</v>
      </c>
      <c r="F36">
        <v>115063</v>
      </c>
      <c r="G36" s="1" t="s">
        <v>8</v>
      </c>
    </row>
    <row r="37" spans="1:7" x14ac:dyDescent="0.25">
      <c r="A37" s="1" t="s">
        <v>63</v>
      </c>
      <c r="B37" s="5" t="s">
        <v>64</v>
      </c>
      <c r="C37">
        <v>0.1795737</v>
      </c>
      <c r="D37">
        <f>1000*E37/B37</f>
        <v>38.048780487804876</v>
      </c>
      <c r="E37">
        <v>39</v>
      </c>
      <c r="F37">
        <v>217181</v>
      </c>
      <c r="G37" s="1" t="s">
        <v>8</v>
      </c>
    </row>
    <row r="38" spans="1:7" x14ac:dyDescent="0.25">
      <c r="A38" s="1" t="s">
        <v>37</v>
      </c>
      <c r="B38" s="5" t="s">
        <v>38</v>
      </c>
      <c r="C38">
        <v>0.12444910000000001</v>
      </c>
      <c r="D38">
        <f>1000*E38/B38</f>
        <v>35.944471988101142</v>
      </c>
      <c r="E38">
        <v>29</v>
      </c>
      <c r="F38">
        <v>233027</v>
      </c>
      <c r="G38" s="1" t="s">
        <v>8</v>
      </c>
    </row>
    <row r="39" spans="1:7" x14ac:dyDescent="0.25">
      <c r="A39" s="1" t="s">
        <v>69</v>
      </c>
      <c r="B39" s="5" t="s">
        <v>70</v>
      </c>
      <c r="C39">
        <v>0.1794452</v>
      </c>
      <c r="D39">
        <f>1000*E39/B39</f>
        <v>35.403050108932462</v>
      </c>
      <c r="E39">
        <v>26</v>
      </c>
      <c r="F39">
        <v>144891</v>
      </c>
      <c r="G39" s="1" t="s">
        <v>8</v>
      </c>
    </row>
    <row r="40" spans="1:7" x14ac:dyDescent="0.25">
      <c r="A40" s="1" t="s">
        <v>61</v>
      </c>
      <c r="B40" s="5" t="s">
        <v>62</v>
      </c>
      <c r="C40">
        <v>0.25636730000000002</v>
      </c>
      <c r="D40">
        <f>1000*E40/B40</f>
        <v>35.021551724137929</v>
      </c>
      <c r="E40">
        <v>52</v>
      </c>
      <c r="F40">
        <v>202834</v>
      </c>
      <c r="G40" s="1" t="s">
        <v>8</v>
      </c>
    </row>
    <row r="41" spans="1:7" x14ac:dyDescent="0.25">
      <c r="A41" s="1" t="s">
        <v>71</v>
      </c>
      <c r="B41" s="5" t="s">
        <v>72</v>
      </c>
      <c r="C41">
        <v>0.2248357</v>
      </c>
      <c r="D41">
        <f>1000*E41/B41</f>
        <v>34.467520989836501</v>
      </c>
      <c r="E41">
        <v>39</v>
      </c>
      <c r="F41">
        <v>173460</v>
      </c>
      <c r="G41" s="1" t="s">
        <v>8</v>
      </c>
    </row>
    <row r="42" spans="1:7" x14ac:dyDescent="0.25">
      <c r="A42" s="1" t="s">
        <v>15</v>
      </c>
      <c r="B42" s="5" t="s">
        <v>16</v>
      </c>
      <c r="C42">
        <v>0.16669880000000001</v>
      </c>
      <c r="D42">
        <f>1000*E42/B42</f>
        <v>32.646546720835751</v>
      </c>
      <c r="E42">
        <v>45</v>
      </c>
      <c r="F42">
        <v>269948</v>
      </c>
      <c r="G42" s="1" t="s">
        <v>8</v>
      </c>
    </row>
    <row r="43" spans="1:7" x14ac:dyDescent="0.25">
      <c r="A43" s="1" t="s">
        <v>25</v>
      </c>
      <c r="B43" s="5" t="s">
        <v>26</v>
      </c>
      <c r="C43">
        <v>0.20633190000000001</v>
      </c>
      <c r="D43">
        <f>1000*E43/B43</f>
        <v>28.715828164484265</v>
      </c>
      <c r="E43">
        <v>25</v>
      </c>
      <c r="F43">
        <v>121164</v>
      </c>
      <c r="G43" s="1" t="s">
        <v>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95380-E5F6-4D12-85E4-19B5A38F75C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w E A A B Q S w M E F A A C A A g A U m V Y W t 0 u i 8 G m A A A A 9 w A A A B I A H A B D b 2 5 m a W c v U G F j a 2 F n Z S 5 4 b W w g o h g A K K A U A A A A A A A A A A A A A A A A A A A A A A A A A A A A h Y + x D o I w G I R f h X S n L T A I 5 K c M 6 i a J i Y l x b U q F R i i G F s u 7 O f h I v o I Y R d 0 c 7 + 6 7 5 O 5 + v U E + t o 1 3 k b 1 R n c 5 Q g C n y p B Z d q X S V o c E e / R j l D L Z c n H g l v Q n W J h 2 N y l B t 7 T k l x D m H X Y S 7 v i I h p Q E 5 F J u d q G X L f a W N 5 V p I 9 G m V / 1 u I w f 4 1 h o U 4 i B I c x I s E U y C z C 4 X S X y K c B j / T H x O W Q 2 O H X r J S + q s 1 k F k C e Z 9 g D 1 B L A w Q U A A I A C A B S Z V h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m V Y W q f F 3 R K E A Q A A h Q I A A B M A H A B G b 3 J t d W x h c y 9 T Z W N 0 a W 9 u M S 5 t I K I Y A C i g F A A A A A A A A A A A A A A A A A A A A A A A A A A A A G 2 Q 2 0 7 j M B C G 7 y v 1 H U b Z m 1 S K A k R Q C a p c s A H E i o O K 0 q X S Y i 6 c Z D a x c G x k j z l V v A 1 P w C P A i 6 3 b l C 2 g z o 3 t m W 9 + / z M W S x J a Q d 6 d W 6 N + r 9 + z D T d Y A f E C p c Q E U p B I / R 7 4 y L U z J f p M Z u / i A 1 2 6 F h W F R 0 J i n G l F / m H D I N t j v y 0 a y 2 y N w l q J h n 2 g l h 3 r F t n Y i D t O r N j d r I 1 D h e z E e J J 4 z a Z C V T 5 h a o H s w 0 B M D x Q M o q s D l K I V h C Y N R k E E m Z a u V T Y d R n C o S l 0 J V a d b y U 4 S w Y X T h D k 9 S k x X 1 / h c K 7 w e R N 0 g P 4 K x 0 a 2 v V X C M v P J u A z / V h B c e X F a W + b C b O Y K r Z X 5 f y r z k k h u b k n f / S T J r u K q 9 4 u T x F l d y E 8 O V / a t N 2 x m e F 2 2 4 5 v 9 o N g t O u a p u 5 r v Y y I l X t L j C t / C j k 9 c A w g d 6 j m A W w J F 8 f y k b h P C m f X s d r A H G l / D H F d x B s p l s e 2 y 6 c S j U v W 7 8 o l e 4 c m 2 B p m v 4 a R y R f l r 0 h G f T B f R L 0 X A 7 n t v v m P 8 S T 7 y R a 4 A v N p 4 H / Z 5 Q a x c 1 + g d Q S w E C L Q A U A A I A C A B S Z V h a 3 S 6 L w a Y A A A D 3 A A A A E g A A A A A A A A A A A A A A A A A A A A A A Q 2 9 u Z m l n L 1 B h Y 2 t h Z 2 U u e G 1 s U E s B A i 0 A F A A C A A g A U m V Y W g / K 6 a u k A A A A 6 Q A A A B M A A A A A A A A A A A A A A A A A 8 g A A A F t D b 2 5 0 Z W 5 0 X 1 R 5 c G V z X S 5 4 b W x Q S w E C L Q A U A A I A C A B S Z V h a p 8 X d E o Q B A A C F A g A A E w A A A A A A A A A A A A A A A A D j A Q A A R m 9 y b X V s Y X M v U 2 V j d G l v b j E u b V B L B Q Y A A A A A A w A D A M I A A A C 0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V D A A A A A A A A D M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F i Z W x s Z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0 Z D I 1 O W M w M C 1 m M j Y 1 L T Q x Y W E t O T Y y N S 1 m Y j h l N m F m Z W N h Z j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d G F i Z W x s Z T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j R U M T E 6 N D I 6 M z c u N D I 3 M D I w N l o i I C 8 + P E V u d H J 5 I F R 5 c G U 9 I k Z p b G x D b 2 x 1 b W 5 U e X B l c y I g V m F s d W U 9 I n N C Z 1 l G Q X d N R y I g L z 4 8 R W 5 0 c n k g V H l w Z T 0 i R m l s b E N v b H V t b k 5 h b W V z I i B W Y W x 1 Z T 0 i c 1 s m c X V v d D t M Y W 5 k a 3 J l a X M v U 3 R h Z H R r c m V p c y A g I C A g I C A g I C A g I C A g I C A m c X V v d D s s J n F 1 b 3 Q 7 I E Z s w 6 R j a G U g K G t t w r I p I C Z x d W 9 0 O y w m c X V v d D s g U F Y g W n V i Y X U g M j A y N C A o a 1 c v R W l u d 2 9 o b m V y K S A m c X V v d D s s J n F 1 b 3 Q 7 I E J y d X R 0 b 3 p 1 Y m F 1 I C h N V y k g J n F 1 b 3 Q 7 L C Z x d W 9 0 O y B F a W 5 3 b 2 h u Z X J 6 Y W h s I C Z x d W 9 0 O y w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F i Z W x s Z T I v Q X V 0 b 1 J l b W 9 2 Z W R D b 2 x 1 b W 5 z M S 5 7 T G F u Z G t y Z W l z L 1 N 0 Y W R 0 a 3 J l a X M g I C A g I C A g I C A g I C A g I C A g L D B 9 J n F 1 b 3 Q 7 L C Z x d W 9 0 O 1 N l Y 3 R p b 2 4 x L 3 R h Y m V s b G U y L 0 F 1 d G 9 S Z W 1 v d m V k Q 2 9 s d W 1 u c z E u e y B G b M O k Y 2 h l I C h r b c K y K S A s M X 0 m c X V v d D s s J n F 1 b 3 Q 7 U 2 V j d G l v b j E v d G F i Z W x s Z T I v Q X V 0 b 1 J l b W 9 2 Z W R D b 2 x 1 b W 5 z M S 5 7 I F B W I F p 1 Y m F 1 I D I w M j Q g K G t X L 0 V p b n d v a G 5 l c i k g L D J 9 J n F 1 b 3 Q 7 L C Z x d W 9 0 O 1 N l Y 3 R p b 2 4 x L 3 R h Y m V s b G U y L 0 F 1 d G 9 S Z W 1 v d m V k Q 2 9 s d W 1 u c z E u e y B C c n V 0 d G 9 6 d W J h d S A o T V c p I C w z f S Z x d W 9 0 O y w m c X V v d D t T Z W N 0 a W 9 u M S 9 0 Y W J l b G x l M i 9 B d X R v U m V t b 3 Z l Z E N v b H V t b n M x L n s g R W l u d 2 9 o b m V y e m F o b C A s N H 0 m c X V v d D s s J n F 1 b 3 Q 7 U 2 V j d G l v b j E v d G F i Z W x s Z T I v Q X V 0 b 1 J l b W 9 2 Z W R D b 2 x 1 b W 5 z M S 5 7 Q 2 9 s d W 1 u M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0 Y W J l b G x l M i 9 B d X R v U m V t b 3 Z l Z E N v b H V t b n M x L n t M Y W 5 k a 3 J l a X M v U 3 R h Z H R r c m V p c y A g I C A g I C A g I C A g I C A g I C A s M H 0 m c X V v d D s s J n F 1 b 3 Q 7 U 2 V j d G l v b j E v d G F i Z W x s Z T I v Q X V 0 b 1 J l b W 9 2 Z W R D b 2 x 1 b W 5 z M S 5 7 I E Z s w 6 R j a G U g K G t t w r I p I C w x f S Z x d W 9 0 O y w m c X V v d D t T Z W N 0 a W 9 u M S 9 0 Y W J l b G x l M i 9 B d X R v U m V t b 3 Z l Z E N v b H V t b n M x L n s g U F Y g W n V i Y X U g M j A y N C A o a 1 c v R W l u d 2 9 o b m V y K S A s M n 0 m c X V v d D s s J n F 1 b 3 Q 7 U 2 V j d G l v b j E v d G F i Z W x s Z T I v Q X V 0 b 1 J l b W 9 2 Z W R D b 2 x 1 b W 5 z M S 5 7 I E J y d X R 0 b 3 p 1 Y m F 1 I C h N V y k g L D N 9 J n F 1 b 3 Q 7 L C Z x d W 9 0 O 1 N l Y 3 R p b 2 4 x L 3 R h Y m V s b G U y L 0 F 1 d G 9 S Z W 1 v d m V k Q 2 9 s d W 1 u c z E u e y B F a W 5 3 b 2 h u Z X J 6 Y W h s I C w 0 f S Z x d W 9 0 O y w m c X V v d D t T Z W N 0 a W 9 u M S 9 0 Y W J l b G x l M i 9 B d X R v U m V t b 3 Z l Z E N v b H V t b n M x L n t D b 2 x 1 b W 4 x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0 Y W J l b G x l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W J l b G x l M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W J l b G x l M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E 9 x D y j e 5 x T Z N j F R L T f O L 2 A A A A A A I A A A A A A A N m A A D A A A A A E A A A A O P 3 K 6 v J b k 6 + 8 4 + 5 d X d Q 7 X I A A A A A B I A A A K A A A A A Q A A A A 0 2 h i A s D F 1 g 5 q 2 l V i d 1 h C x l A A A A B m c a 8 u I 8 I 4 N X E B 8 1 / 6 b L E B 2 b u m y Y u X p G P B N j 9 7 w x E r t 0 h S 1 r 8 p u w m Z q l / i t K O A 3 M / M k 8 r p x Q Q m o y v a 3 n W 8 d e 2 k 2 O g u f s / s U N O 4 i x d 6 V O V e s B Q A A A A n l p l r u Q D 9 A t B E l C r A H X p 9 + K r p w g = = < / D a t a M a s h u p > 
</file>

<file path=customXml/itemProps1.xml><?xml version="1.0" encoding="utf-8"?>
<ds:datastoreItem xmlns:ds="http://schemas.openxmlformats.org/officeDocument/2006/customXml" ds:itemID="{5C9D9568-9742-4CB8-ABBF-7DB92DC3BA9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tabelle2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Geissler</dc:creator>
  <cp:lastModifiedBy>Stefan Geissler</cp:lastModifiedBy>
  <dcterms:created xsi:type="dcterms:W3CDTF">2025-02-24T11:42:10Z</dcterms:created>
  <dcterms:modified xsi:type="dcterms:W3CDTF">2025-02-24T11:53:13Z</dcterms:modified>
</cp:coreProperties>
</file>